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or00000ovant011\_Úsek_NPI\OVZ\03 Zakázky 2021\63521017 Oprava zabezpečení a výstroje trati Frýdlant nad Ostravicí - Ostravice - PB\01_ZD\Díl 4 Požadavky na výkon nebo funkci\"/>
    </mc:Choice>
  </mc:AlternateContent>
  <bookViews>
    <workbookView xWindow="-120" yWindow="-120" windowWidth="29040" windowHeight="15840"/>
  </bookViews>
  <sheets>
    <sheet name="Požadavky na výkon a fukci P+R" sheetId="1" r:id="rId1"/>
  </sheets>
  <definedNames>
    <definedName name="_xlnm.Print_Titles" localSheetId="0">'Požadavky na výkon a fukci P+R'!$2:$2</definedName>
    <definedName name="_xlnm.Print_Area" localSheetId="0">'Požadavky na výkon a fukci P+R'!$A$1:$E$12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" i="1" l="1"/>
</calcChain>
</file>

<file path=xl/sharedStrings.xml><?xml version="1.0" encoding="utf-8"?>
<sst xmlns="http://schemas.openxmlformats.org/spreadsheetml/2006/main" count="42" uniqueCount="36">
  <si>
    <t>POŽADAVKY NA VÝKON A FUNKCI</t>
  </si>
  <si>
    <t>Položka</t>
  </si>
  <si>
    <t>Název položky</t>
  </si>
  <si>
    <t>Popis položky</t>
  </si>
  <si>
    <t>Projektová dokumentace pro provedení stavby</t>
  </si>
  <si>
    <t>Výkon autorského dozoru</t>
  </si>
  <si>
    <t>PS01</t>
  </si>
  <si>
    <t>ŽST Ostravice, staniční zabezpečovací zařízení</t>
  </si>
  <si>
    <t>PS02</t>
  </si>
  <si>
    <t>ŽST Frýdlant nad Ostravicí, úprava staničního zabezpečovacího zařízení</t>
  </si>
  <si>
    <t>PS03</t>
  </si>
  <si>
    <t>PS04</t>
  </si>
  <si>
    <t>PS05</t>
  </si>
  <si>
    <t>PS06</t>
  </si>
  <si>
    <t>TZZ Frýdlant – Ostravice</t>
  </si>
  <si>
    <t>Stavební úpravy technologické místnosti SZZ</t>
  </si>
  <si>
    <t xml:space="preserve">Napájení SZZ ŽST Ostravice </t>
  </si>
  <si>
    <t xml:space="preserve">Sdělovací zařízení </t>
  </si>
  <si>
    <t>V rozsahu zadávací dokumentace a ZTP</t>
  </si>
  <si>
    <t>Bude provedana dodávka a montáž vnitřního a venkovního zařízení pro výstavbu  SZZ včetně potřebného pomocného materiálu.  Položka obsahuje všechny náklady na pořízení a montáž technologie, venkovních prvků zabezpečovacího zařízení a související nutné kabelizace včetně pomocného materiálu a jeho dopravu.  V rámci tohoto PS bude zpracována a schválena nová závěrová tabulka, situační schéma, provedeno úplné přezkoušení nového SZZ včetně návaznosti na stávající PZZ a jeho uvedení do provozu.  PS bude realizován dle závazných norem a směrnic. 
Technologie SZZ bude umístěna do  upravených prostor stávající drážní budovy v Ostravici. Pro zjišťování volnosti kolejových úseků budou použité počítače náprav s funkcionalitou VNPN s využitím stávající rádiové sítě pro zastavení vlaků. Dále bude provedena montáž eurobalízových skupin ETCS a LEU, zajišťujících zastavení vlaku vybaveného palubní částí ETCS při nedovolené jízdě vlaku. Bude položena kabelizace k venkovním prvkům a doplněny či nahrazeny návěstidla. SZZ bude vybaveno stavovou a měřící diagnostikou. 
Součásti stavby budou rovněž nezbytné úpravy nutné pro realizaci díla, zejména přeložky a ochrana inženýrských sítí. Položka obsahuje všechny náklady na pořízení a montáž příslušného zařízení se všemi pomocnými a doplňujícími pracemi a součástmi, případné použití mechanizmů, včetně dopravy ze skladu k místu montáže. Součásti tohoto PS budou rovněž demontáže a likvidace odpadu v souadu se zákonem o odpadech.</t>
  </si>
  <si>
    <t xml:space="preserve">V SZZ ESA 11 v ŽST Frýdlant nad Ostravicí bude doplněna a navázána technologie TZZ Frýdlant nad Ostravicí - Ostravice. Bude provedena úprava HW a SW pro ovládání SZZ v ŽST Ostravice z JOP v ŽST Frýdlant nadOstravicí.                                                                                                                                                                                                                           Položka obsahuje všechny náklady na dodávku a montáž příslušného zařízení se všemi pomocnými a doplňujícími prácemi a součástmi, případné použití mechanizmů, včetně dopravy ze skladu k místu montáže. Součásti tohoto SO budou rovněž demontáže a likvidace odpadu v souladu se zákonem o odpadech. </t>
  </si>
  <si>
    <t xml:space="preserve">Bude provedeno napájení zabezpečovacího a sdělovacího zařízení v dopravně Ostravice z veřejné sítě nn 3N/PE AC, 400/230V, 50Hz, TN-S s hlavním jištěním v rozvaděči ZZ umístěném mimo SÚ. V případě výpadku hlavního napájení bude provoz SZZ zajištěn ze zdroje UPS tvořený dobíječi s baterií po dobu 8 hodin. Dále bude zřízen elektrický ohřev výhybky č. 1.                                                                                                            Položka obsahuje všechny náklady na dodávku a montáž příslušného zařízení se všemi pomocnými a doplňujícími prácemi a součástmi, případné použití mechanizmů, včetně dopravy ze skladu k místu montáže. Součásti tohoto SO budou rovněž demontáže a likvidace odpadu v souladu se zákonem o odpadech. </t>
  </si>
  <si>
    <t>Bude provedeno doplnění sdělovacího zařízení v dopravně Ostravice a na zastávkách Frýdlant n.O zastávka, Frýdlant n.O. Nová Dědina a Ostravice zastávka pro poskytování informací cestujícím. Technologické místnosti v dopravně Ostravice budou zabezpečeny EZS a EPS, obojí s přenosem stavu k obsluhujícímu zaměstnanci. 
Sdělovací zařízení bude navrženo dle platných norem, technických specifikací, předpisů a směrnic Správy železnic. Dopravní a technologické místnosti budou splňovat požadavky pro provoz jednotlivých technologií (např. klimatizace, vytápění,…). V rámci stavby nutno řešit přenosovou cestu a ovládací klientská pracoviště. Zařízení bude integrováno do systému DDTS. Indikace a ovládání sdělovacího zařízení bude v DK ŽST Frýdlant nad Ostravicí. Položka obsahuje všechny náklady na dodávku a montáž příslušného zařízení se všemi pomocnými a doplňujícími pracemi a součástmi, případné použití mechanizmů, včetně dopravy ze skladu k místu montáže. Součásti tohoto objektu budou rovněž  likvidace odpadu v souladu se zákonem o odpadech.</t>
  </si>
  <si>
    <t>PS 07</t>
  </si>
  <si>
    <t>Doplnění prvků pro zastavení vlaku při nedovolené jízdě</t>
  </si>
  <si>
    <t>Bude provedena dodávka a montáž eurobalízových skupin ETCS a LEU, zajišťujících zastavení vlaku vybaveného palubní částí ETCS při nedovolené jízdě vlaku.  Položka obsahuje všechny náklady na pořízení a montáž technologie se zapracováním vzájemných vazeb do SZZ, venkovních prvků zabezpečovacího zařízení a související nutné kabelizace.</t>
  </si>
  <si>
    <t>Poznámka</t>
  </si>
  <si>
    <r>
      <t xml:space="preserve">Cena celkem za položku
</t>
    </r>
    <r>
      <rPr>
        <sz val="9"/>
        <color theme="1"/>
        <rFont val="Verdana"/>
        <family val="2"/>
        <charset val="238"/>
      </rPr>
      <t>[Kč]</t>
    </r>
  </si>
  <si>
    <r>
      <t xml:space="preserve">Výkon autorského dozoru - hodinová sazba  </t>
    </r>
    <r>
      <rPr>
        <sz val="9"/>
        <color rgb="FFFF0000"/>
        <rFont val="Verdana"/>
        <family val="2"/>
        <charset val="238"/>
      </rPr>
      <t>"[VLOŽÍ ZHOTOVITEL]"</t>
    </r>
    <r>
      <rPr>
        <sz val="9"/>
        <color theme="1"/>
        <rFont val="Verdana"/>
        <family val="2"/>
        <charset val="238"/>
      </rPr>
      <t xml:space="preserve"> Kč/hod</t>
    </r>
  </si>
  <si>
    <r>
      <t xml:space="preserve">Bude provedena úprava místností ve staniční budově a nástupiště v dopravně Ostravice pro umístění technologie SZZ a sdělovacího zařízení.                                                                                                                                                                                                              Položka obsahuje všechny náklady na dodávku a provedení </t>
    </r>
    <r>
      <rPr>
        <sz val="9"/>
        <rFont val="Verdana"/>
        <family val="2"/>
        <charset val="238"/>
      </rPr>
      <t>se všemi pomocnými a doplňujícími pracemi a součástmi, případné použití mechanizmů, včetně dopravy ze skladu k místu montáže. Součásti tohoto souboru budou rovněž  likvidace odpadu v souladu se zákonem o odpadech.</t>
    </r>
  </si>
  <si>
    <r>
      <t xml:space="preserve">Bude provedeno doplnění TZZ </t>
    </r>
    <r>
      <rPr>
        <sz val="9"/>
        <rFont val="Verdana"/>
        <family val="2"/>
        <charset val="238"/>
      </rPr>
      <t xml:space="preserve"> a zapracování technologie PZZ v traťovém úseku Frýdlant nad Ostravicí - Ostravice. Oprava kabelizace v traťovém úseku cca 7 km.                                                                                                                                          Položka obsahuje všechny náklady na pořízení a montáž příslušného zařízení se všemi pomocnými a doplňujícími pracemi a součástmi, případné použití mechanizmů, včetně dopravy ze skladu k místu montáže. Součásti tohoto SO budou rovněž demontáže a likvidace odpadu v souladu se zákonem o odpadech.</t>
    </r>
  </si>
  <si>
    <t>CENA CELKEM  (bez DPH):</t>
  </si>
  <si>
    <t xml:space="preserve">Rekapitulace dat pro tvorbu nabídkové ceny za zhotovení PD a realizaci stavby </t>
  </si>
  <si>
    <r>
      <t xml:space="preserve">Uvedená cena za výkon autorského dozoru zahrnuje veškeré náklady na výkon autorského dozoru po celou dobu realizace stavby (předpoklad 10 měsíců) v celkovém počtu </t>
    </r>
    <r>
      <rPr>
        <sz val="9"/>
        <color rgb="FFFF0000"/>
        <rFont val="Verdana"/>
        <family val="2"/>
        <charset val="238"/>
      </rPr>
      <t>"[VLOŽÍ ZHOTOVITEL]"</t>
    </r>
    <r>
      <rPr>
        <sz val="9"/>
        <color theme="1"/>
        <rFont val="Verdana"/>
        <family val="2"/>
        <charset val="238"/>
      </rPr>
      <t xml:space="preserve"> hodin. Uvedená cena za výkon autorského dozzoru odpovídá  pracnosti a rozsahu stavby a zahrnuje veškeré náklady související s autorským dozorem po dobu realizace stavby.</t>
    </r>
  </si>
  <si>
    <t>Bude zpracována projektová dokumentace pro provedení stavby, včetně dalších souvisejících dokumentů. Tato dokumentace bude předána objednateli k připomínkám, které budou projednány a zapracovány. Součástí  bude po vlastním provedení opravné práce zpracování dokumentace skutečného provedení, která bude předána objednateli třikrát v tištěné podobě a jednou v digitální podobě formátu *.dwg. Objednateli bude předána geodetická dokumentace.</t>
  </si>
  <si>
    <r>
      <t xml:space="preserve">BUŇKY TAKTO OZNAČENÉ JSOU VYMEZENY K DOPLNĚNÍ ÚČASTNÍKEM VÝBĚROVÉHO ŘÍZENÍ! 
OSTATNÍ BUŇKY ÚČASTNÍK NEVYPLŇUJE VYJMA VYMEZENÉHO ÚDAJE V BUŇCE C5, D5 - OZNAČENO ČERVENĚ PSANÝM TEXTEM </t>
    </r>
    <r>
      <rPr>
        <b/>
        <sz val="11"/>
        <color rgb="FFFF0000"/>
        <rFont val="Calibri"/>
        <family val="2"/>
        <charset val="238"/>
        <scheme val="minor"/>
      </rPr>
      <t>"[VLOŽÍ ZHOTOVITEL]"</t>
    </r>
    <r>
      <rPr>
        <b/>
        <sz val="11"/>
        <color theme="1"/>
        <rFont val="Calibri"/>
        <family val="2"/>
        <charset val="238"/>
        <scheme val="minor"/>
      </rPr>
      <t xml:space="preserve">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</si>
</sst>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\ &quot;Kč&quot;;[Red]#,##0.00\ &quot;Kč&quot;"/>
    <numFmt numFmtId="165" formatCode="#,##0.00\ _K_č"/>
  </numFmts>
  <fonts count="12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9"/>
      <color theme="1"/>
      <name val="Verdana"/>
      <family val="2"/>
      <charset val="238"/>
    </font>
    <font>
      <sz val="9"/>
      <color theme="1"/>
      <name val="Verdana"/>
      <family val="2"/>
      <charset val="238"/>
    </font>
    <font>
      <b/>
      <sz val="18"/>
      <color theme="1"/>
      <name val="Verdana"/>
      <family val="2"/>
      <charset val="238"/>
    </font>
    <font>
      <sz val="9"/>
      <color rgb="FFFF0000"/>
      <name val="Verdana"/>
      <family val="2"/>
      <charset val="238"/>
    </font>
    <font>
      <b/>
      <sz val="9"/>
      <name val="Verdana"/>
      <family val="2"/>
      <charset val="238"/>
    </font>
    <font>
      <b/>
      <sz val="9"/>
      <color rgb="FFFFC000"/>
      <name val="Verdana"/>
      <family val="2"/>
      <charset val="238"/>
    </font>
    <font>
      <sz val="9"/>
      <name val="Verdana"/>
      <family val="2"/>
      <charset val="238"/>
    </font>
    <font>
      <b/>
      <sz val="18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5" tint="0.79998168889431442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auto="1"/>
      </left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/>
      <top style="double">
        <color auto="1"/>
      </top>
      <bottom/>
      <diagonal/>
    </border>
    <border>
      <left style="thin">
        <color auto="1"/>
      </left>
      <right style="medium">
        <color auto="1"/>
      </right>
      <top style="double">
        <color auto="1"/>
      </top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indexed="64"/>
      </left>
      <right style="thin">
        <color auto="1"/>
      </right>
      <top style="double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medium">
        <color indexed="64"/>
      </bottom>
      <diagonal/>
    </border>
    <border>
      <left style="thin">
        <color auto="1"/>
      </left>
      <right/>
      <top style="double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double">
        <color auto="1"/>
      </top>
      <bottom style="medium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auto="1"/>
      </left>
      <right style="medium">
        <color auto="1"/>
      </right>
      <top style="double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indexed="64"/>
      </bottom>
      <diagonal/>
    </border>
    <border>
      <left style="thin">
        <color indexed="64"/>
      </left>
      <right/>
      <top style="double">
        <color auto="1"/>
      </top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3" fontId="0" fillId="0" borderId="0" xfId="0" applyNumberFormat="1" applyAlignment="1">
      <alignment horizontal="left" vertical="center"/>
    </xf>
    <xf numFmtId="0" fontId="0" fillId="0" borderId="0" xfId="0" applyAlignment="1">
      <alignment wrapText="1"/>
    </xf>
    <xf numFmtId="0" fontId="6" fillId="0" borderId="7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left" vertical="center" wrapText="1"/>
    </xf>
    <xf numFmtId="0" fontId="8" fillId="0" borderId="9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8" fillId="0" borderId="16" xfId="0" applyFont="1" applyBorder="1" applyAlignment="1">
      <alignment horizontal="left" vertical="center" wrapText="1"/>
    </xf>
    <xf numFmtId="0" fontId="8" fillId="0" borderId="17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164" fontId="9" fillId="2" borderId="3" xfId="0" applyNumberFormat="1" applyFont="1" applyFill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2" fillId="0" borderId="4" xfId="0" applyFont="1" applyBorder="1" applyAlignment="1">
      <alignment vertical="center"/>
    </xf>
    <xf numFmtId="0" fontId="2" fillId="0" borderId="5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7" fillId="0" borderId="2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165" fontId="2" fillId="3" borderId="24" xfId="0" applyNumberFormat="1" applyFont="1" applyFill="1" applyBorder="1" applyAlignment="1">
      <alignment horizontal="center" vertical="center" wrapText="1"/>
    </xf>
    <xf numFmtId="165" fontId="2" fillId="3" borderId="6" xfId="0" applyNumberFormat="1" applyFont="1" applyFill="1" applyBorder="1" applyAlignment="1">
      <alignment horizontal="center" vertical="center" wrapText="1"/>
    </xf>
    <xf numFmtId="165" fontId="2" fillId="3" borderId="14" xfId="0" applyNumberFormat="1" applyFont="1" applyFill="1" applyBorder="1" applyAlignment="1">
      <alignment horizontal="center" vertical="center"/>
    </xf>
    <xf numFmtId="165" fontId="2" fillId="3" borderId="10" xfId="0" applyNumberFormat="1" applyFont="1" applyFill="1" applyBorder="1" applyAlignment="1">
      <alignment horizontal="center" vertical="center"/>
    </xf>
    <xf numFmtId="165" fontId="2" fillId="3" borderId="18" xfId="0" applyNumberFormat="1" applyFont="1" applyFill="1" applyBorder="1" applyAlignment="1">
      <alignment horizontal="center" vertical="center"/>
    </xf>
    <xf numFmtId="0" fontId="0" fillId="3" borderId="0" xfId="0" applyFill="1"/>
    <xf numFmtId="0" fontId="3" fillId="0" borderId="26" xfId="0" applyFont="1" applyBorder="1" applyAlignment="1">
      <alignment horizontal="left" vertical="center" wrapText="1"/>
    </xf>
    <xf numFmtId="0" fontId="3" fillId="0" borderId="13" xfId="0" applyFont="1" applyBorder="1" applyAlignment="1">
      <alignment horizontal="left" vertical="center" wrapText="1"/>
    </xf>
    <xf numFmtId="0" fontId="9" fillId="2" borderId="2" xfId="0" applyFont="1" applyFill="1" applyBorder="1" applyAlignment="1">
      <alignment vertical="center" wrapText="1"/>
    </xf>
    <xf numFmtId="0" fontId="2" fillId="0" borderId="25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left" vertical="center" wrapText="1"/>
    </xf>
    <xf numFmtId="0" fontId="6" fillId="0" borderId="11" xfId="0" applyFont="1" applyBorder="1" applyAlignment="1">
      <alignment horizontal="left" vertical="center" wrapText="1"/>
    </xf>
    <xf numFmtId="0" fontId="6" fillId="0" borderId="11" xfId="0" applyFont="1" applyBorder="1" applyAlignment="1">
      <alignment horizontal="left" vertical="center"/>
    </xf>
    <xf numFmtId="0" fontId="6" fillId="0" borderId="5" xfId="0" applyFont="1" applyBorder="1" applyAlignment="1">
      <alignment horizontal="left" vertical="center" wrapText="1"/>
    </xf>
    <xf numFmtId="0" fontId="6" fillId="0" borderId="0" xfId="0" applyFont="1" applyBorder="1" applyAlignment="1">
      <alignment horizontal="left" vertical="center"/>
    </xf>
    <xf numFmtId="0" fontId="6" fillId="0" borderId="16" xfId="0" applyFont="1" applyBorder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2" fillId="0" borderId="7" xfId="0" applyFont="1" applyBorder="1" applyAlignment="1">
      <alignment horizontal="center" vertical="top"/>
    </xf>
    <xf numFmtId="0" fontId="2" fillId="0" borderId="4" xfId="0" applyFont="1" applyBorder="1" applyAlignment="1">
      <alignment horizontal="center" vertical="top"/>
    </xf>
    <xf numFmtId="0" fontId="2" fillId="0" borderId="22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G14"/>
  <sheetViews>
    <sheetView tabSelected="1" zoomScale="80" zoomScaleNormal="80" zoomScalePageLayoutView="70" workbookViewId="0">
      <selection activeCell="K2" sqref="K2"/>
    </sheetView>
  </sheetViews>
  <sheetFormatPr defaultRowHeight="15" x14ac:dyDescent="0.25"/>
  <cols>
    <col min="1" max="1" width="15.85546875" customWidth="1"/>
    <col min="2" max="2" width="33.140625" style="4" customWidth="1"/>
    <col min="3" max="3" width="118.28515625" style="4" customWidth="1"/>
    <col min="4" max="4" width="27.42578125" style="4" customWidth="1"/>
    <col min="5" max="5" width="30.28515625" style="11" customWidth="1"/>
    <col min="7" max="22" width="5.7109375" customWidth="1"/>
  </cols>
  <sheetData>
    <row r="1" spans="1:7" ht="56.25" customHeight="1" thickBot="1" x14ac:dyDescent="0.3">
      <c r="A1" s="37" t="s">
        <v>0</v>
      </c>
      <c r="B1" s="38"/>
      <c r="C1" s="38"/>
      <c r="D1" s="28" t="s">
        <v>31</v>
      </c>
      <c r="E1" s="12">
        <f>SUM(E4:E12)</f>
        <v>0</v>
      </c>
    </row>
    <row r="2" spans="1:7" s="1" customFormat="1" ht="21.75" customHeight="1" x14ac:dyDescent="0.25">
      <c r="A2" s="41" t="s">
        <v>32</v>
      </c>
      <c r="B2" s="42"/>
      <c r="C2" s="42"/>
      <c r="D2" s="42"/>
      <c r="E2" s="43"/>
    </row>
    <row r="3" spans="1:7" s="1" customFormat="1" ht="36" customHeight="1" thickBot="1" x14ac:dyDescent="0.3">
      <c r="A3" s="14" t="s">
        <v>1</v>
      </c>
      <c r="B3" s="15" t="s">
        <v>2</v>
      </c>
      <c r="C3" s="16" t="s">
        <v>3</v>
      </c>
      <c r="D3" s="17" t="s">
        <v>26</v>
      </c>
      <c r="E3" s="13" t="s">
        <v>27</v>
      </c>
    </row>
    <row r="4" spans="1:7" s="1" customFormat="1" ht="71.25" customHeight="1" thickTop="1" x14ac:dyDescent="0.25">
      <c r="A4" s="39"/>
      <c r="B4" s="29" t="s">
        <v>4</v>
      </c>
      <c r="C4" s="26" t="s">
        <v>34</v>
      </c>
      <c r="D4" s="18"/>
      <c r="E4" s="20"/>
    </row>
    <row r="5" spans="1:7" s="1" customFormat="1" ht="77.25" customHeight="1" thickBot="1" x14ac:dyDescent="0.3">
      <c r="A5" s="40"/>
      <c r="B5" s="30" t="s">
        <v>5</v>
      </c>
      <c r="C5" s="27" t="s">
        <v>33</v>
      </c>
      <c r="D5" s="19" t="s">
        <v>28</v>
      </c>
      <c r="E5" s="21"/>
    </row>
    <row r="6" spans="1:7" s="2" customFormat="1" ht="210.75" customHeight="1" thickTop="1" thickBot="1" x14ac:dyDescent="0.3">
      <c r="A6" s="5" t="s">
        <v>6</v>
      </c>
      <c r="B6" s="31" t="s">
        <v>7</v>
      </c>
      <c r="C6" s="6" t="s">
        <v>19</v>
      </c>
      <c r="D6" s="7" t="s">
        <v>18</v>
      </c>
      <c r="E6" s="22"/>
      <c r="G6" s="3"/>
    </row>
    <row r="7" spans="1:7" s="2" customFormat="1" ht="150" customHeight="1" thickTop="1" thickBot="1" x14ac:dyDescent="0.3">
      <c r="A7" s="5" t="s">
        <v>8</v>
      </c>
      <c r="B7" s="31" t="s">
        <v>9</v>
      </c>
      <c r="C7" s="6" t="s">
        <v>20</v>
      </c>
      <c r="D7" s="7" t="s">
        <v>18</v>
      </c>
      <c r="E7" s="23"/>
    </row>
    <row r="8" spans="1:7" s="2" customFormat="1" ht="150" customHeight="1" thickTop="1" thickBot="1" x14ac:dyDescent="0.3">
      <c r="A8" s="5" t="s">
        <v>10</v>
      </c>
      <c r="B8" s="32" t="s">
        <v>14</v>
      </c>
      <c r="C8" s="6" t="s">
        <v>30</v>
      </c>
      <c r="D8" s="7" t="s">
        <v>18</v>
      </c>
      <c r="E8" s="23"/>
    </row>
    <row r="9" spans="1:7" s="2" customFormat="1" ht="188.25" customHeight="1" thickTop="1" thickBot="1" x14ac:dyDescent="0.3">
      <c r="A9" s="5" t="s">
        <v>11</v>
      </c>
      <c r="B9" s="32" t="s">
        <v>16</v>
      </c>
      <c r="C9" s="6" t="s">
        <v>21</v>
      </c>
      <c r="D9" s="7" t="s">
        <v>18</v>
      </c>
      <c r="E9" s="23"/>
    </row>
    <row r="10" spans="1:7" s="2" customFormat="1" ht="150" customHeight="1" thickTop="1" thickBot="1" x14ac:dyDescent="0.3">
      <c r="A10" s="5" t="s">
        <v>12</v>
      </c>
      <c r="B10" s="33" t="s">
        <v>15</v>
      </c>
      <c r="C10" s="6" t="s">
        <v>29</v>
      </c>
      <c r="D10" s="7" t="s">
        <v>18</v>
      </c>
      <c r="E10" s="23"/>
    </row>
    <row r="11" spans="1:7" s="2" customFormat="1" ht="150" customHeight="1" thickTop="1" thickBot="1" x14ac:dyDescent="0.3">
      <c r="A11" s="5" t="s">
        <v>13</v>
      </c>
      <c r="B11" s="34" t="s">
        <v>17</v>
      </c>
      <c r="C11" s="6" t="s">
        <v>22</v>
      </c>
      <c r="D11" s="7" t="s">
        <v>18</v>
      </c>
      <c r="E11" s="23"/>
    </row>
    <row r="12" spans="1:7" s="2" customFormat="1" ht="150" customHeight="1" thickTop="1" thickBot="1" x14ac:dyDescent="0.3">
      <c r="A12" s="8" t="s">
        <v>23</v>
      </c>
      <c r="B12" s="35" t="s">
        <v>24</v>
      </c>
      <c r="C12" s="9" t="s">
        <v>25</v>
      </c>
      <c r="D12" s="10" t="s">
        <v>18</v>
      </c>
      <c r="E12" s="24"/>
    </row>
    <row r="14" spans="1:7" ht="45" customHeight="1" x14ac:dyDescent="0.25">
      <c r="A14" s="25"/>
      <c r="B14" s="36" t="s">
        <v>35</v>
      </c>
      <c r="C14" s="36"/>
      <c r="D14" s="36"/>
      <c r="E14" s="36"/>
    </row>
  </sheetData>
  <mergeCells count="4">
    <mergeCell ref="B14:E14"/>
    <mergeCell ref="A1:C1"/>
    <mergeCell ref="A4:A5"/>
    <mergeCell ref="A2:E2"/>
  </mergeCells>
  <pageMargins left="0.51041666666666663" right="0.25" top="0.75" bottom="0.75" header="0.3" footer="0.3"/>
  <pageSetup paperSize="8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Požadavky na výkon a fukci P+R</vt:lpstr>
      <vt:lpstr>'Požadavky na výkon a fukci P+R'!Názvy_tisku</vt:lpstr>
      <vt:lpstr>'Požadavky na výkon a fukci P+R'!Oblast_tisku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Pešl Vladan, Ing.</dc:creator>
  <cp:lastModifiedBy>Jüttnerová Andrea, Mgr.</cp:lastModifiedBy>
  <dcterms:created xsi:type="dcterms:W3CDTF">2021-02-03T15:34:33Z</dcterms:created>
  <dcterms:modified xsi:type="dcterms:W3CDTF">2021-03-18T06:17:20Z</dcterms:modified>
</cp:coreProperties>
</file>